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4525" calcOnSave="0"/>
</workbook>
</file>

<file path=xl/calcChain.xml><?xml version="1.0" encoding="utf-8"?>
<calcChain xmlns="http://schemas.openxmlformats.org/spreadsheetml/2006/main">
  <c r="J28" i="1" l="1"/>
  <c r="I28" i="1"/>
</calcChain>
</file>

<file path=xl/sharedStrings.xml><?xml version="1.0" encoding="utf-8"?>
<sst xmlns="http://schemas.openxmlformats.org/spreadsheetml/2006/main" count="153" uniqueCount="88">
  <si>
    <t>МКУ "УФ ПМР КБР"</t>
  </si>
  <si>
    <t>(наименование органа, организующего исполнение бюджета)</t>
  </si>
  <si>
    <t>УНИВЕРСАЛЬНЫЙ ОТЧЕТ ПО ДОГОВОРАМ</t>
  </si>
  <si>
    <t>на 01.01.2025 г.</t>
  </si>
  <si>
    <t>Дата печати: 14.01.2025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</si>
  <si>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</si>
  <si>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</si>
  <si>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</si>
  <si>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</si>
  <si>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</si>
  <si>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</si>
  <si>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Заказчик</t>
  </si>
  <si>
    <t>Подрядчик</t>
  </si>
  <si>
    <t>КВР</t>
  </si>
  <si>
    <t>Сумма текущего года</t>
  </si>
  <si>
    <t>Исполнено за период</t>
  </si>
  <si>
    <t>31.12.2024</t>
  </si>
  <si>
    <t>Местная администрация сельского поселения Ново-Полтавское Прохладненского муниципального района Кабардино-Балкарской Республики</t>
  </si>
  <si>
    <t>Муниципальное казенное учреждение культуры "Культурно-досуговый центр сельского поселения Ново-Полтавского Прохладненского муниципального района" Кабардино-Балкарская  Республики</t>
  </si>
  <si>
    <t>П-328</t>
  </si>
  <si>
    <t>Публичное акционерное общество "Россети Северный Кавказ"-"Каббалкэнерго"</t>
  </si>
  <si>
    <t>2.4.7</t>
  </si>
  <si>
    <t>16</t>
  </si>
  <si>
    <t>29.01.2024</t>
  </si>
  <si>
    <t>01.01.2024</t>
  </si>
  <si>
    <t>2.4.4</t>
  </si>
  <si>
    <t>46</t>
  </si>
  <si>
    <t>53</t>
  </si>
  <si>
    <t>12.02.2024</t>
  </si>
  <si>
    <t>97</t>
  </si>
  <si>
    <t>05.02.2024</t>
  </si>
  <si>
    <t>Общество с ограниченной ответственностью "Регион сервис"</t>
  </si>
  <si>
    <t>Акционерное Общество "Прохладненская районная теплоэнергетическая компания"</t>
  </si>
  <si>
    <t>136</t>
  </si>
  <si>
    <t>25.01.2024</t>
  </si>
  <si>
    <t>30.06.2024</t>
  </si>
  <si>
    <t>16.10.2024</t>
  </si>
  <si>
    <t>01.10.2024</t>
  </si>
  <si>
    <t>5-В</t>
  </si>
  <si>
    <t>142</t>
  </si>
  <si>
    <t>204</t>
  </si>
  <si>
    <t>09</t>
  </si>
  <si>
    <t>01.08.2024</t>
  </si>
  <si>
    <t>08.09.2024</t>
  </si>
  <si>
    <t>Общество с ограниченной ответственностью "Частная охранная организация "Лидер"</t>
  </si>
  <si>
    <t>270</t>
  </si>
  <si>
    <t>11/2024</t>
  </si>
  <si>
    <t>02.10.2024</t>
  </si>
  <si>
    <t>Рукосуев Иван Анатольевич</t>
  </si>
  <si>
    <t>2.4.2</t>
  </si>
  <si>
    <t>02.12.2024</t>
  </si>
  <si>
    <t>290</t>
  </si>
  <si>
    <t>15/2024</t>
  </si>
  <si>
    <t>Пшуков Беслан Владимирович</t>
  </si>
  <si>
    <t>35-К</t>
  </si>
  <si>
    <t>300</t>
  </si>
  <si>
    <t>302</t>
  </si>
  <si>
    <t>303</t>
  </si>
  <si>
    <t>10.12.2024</t>
  </si>
  <si>
    <t>01.12.2024</t>
  </si>
  <si>
    <t>304</t>
  </si>
  <si>
    <t>44-24</t>
  </si>
  <si>
    <t>06.09.2024</t>
  </si>
  <si>
    <t>Ковалев Леонид Николаевич</t>
  </si>
  <si>
    <t>305</t>
  </si>
  <si>
    <t>06.03.2024</t>
  </si>
  <si>
    <t>01.03.2024</t>
  </si>
  <si>
    <t>Общество с ограниченной ответственностью Противопожарная безопасность "ИСТОК"</t>
  </si>
  <si>
    <t>306</t>
  </si>
  <si>
    <t>Страховое акционерное общество "РЕСО-Гарантия"</t>
  </si>
  <si>
    <t>307</t>
  </si>
  <si>
    <t>04.07.2024</t>
  </si>
  <si>
    <t>Гавриш Александр Владимирович</t>
  </si>
  <si>
    <t>308</t>
  </si>
  <si>
    <t>12.09.2024</t>
  </si>
  <si>
    <t>Публичное акционерное общество  "Ростелеком"</t>
  </si>
  <si>
    <t>321</t>
  </si>
  <si>
    <t>322</t>
  </si>
  <si>
    <t>ФГКУ УВО ВНГ России по КБР</t>
  </si>
  <si>
    <t>590</t>
  </si>
  <si>
    <t>326</t>
  </si>
  <si>
    <t>590-И</t>
  </si>
  <si>
    <t>329</t>
  </si>
  <si>
    <t>Общество с ограниченной ответственностью "ЭКОЛОГИСТИКА"</t>
  </si>
  <si>
    <t>333</t>
  </si>
  <si>
    <t>2724/БО/24</t>
  </si>
  <si>
    <t>19.02.2024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</si>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</sst>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sz val="14"/>
      <name val="Arial Narrow"/>
      <family val="2"/>
      <charset val="204"/>
    </font>
    <font>
      <b/>
      <sz val="14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49" fontId="8" fillId="0" borderId="3" xfId="0" applyNumberFormat="1" applyFont="1" applyBorder="1" applyAlignment="1" applyProtection="1">
      <alignment horizontal="center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4" fontId="9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topLeftCell="A2" workbookViewId="0">
      <selection activeCell="J11" sqref="J11:J28"/>
    </sheetView>
  </sheetViews>
  <sheetFormatPr defaultRowHeight="12.75" customHeight="1" x14ac:dyDescent="0.2"/>
  <cols>
    <col min="1" max="1" width="7.7109375" customWidth="1"/>
    <col min="2" max="5" width="13.7109375" customWidth="1"/>
    <col min="6" max="7" width="23.7109375" customWidth="1"/>
    <col min="8" max="8" width="13.7109375" customWidth="1"/>
    <col min="9" max="9" width="21.7109375" customWidth="1"/>
    <col min="10" max="10" width="19.5703125" customWidth="1"/>
  </cols>
  <sheetData>
    <row r="1" spans="1:10" ht="12.7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 x14ac:dyDescent="0.2">
      <c r="A2" s="3" t="s">
        <v>1</v>
      </c>
      <c r="B2" s="3"/>
      <c r="C2" s="3"/>
      <c r="D2" s="3"/>
      <c r="E2" s="4"/>
      <c r="F2" s="5"/>
      <c r="G2" s="6"/>
      <c r="H2" s="4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x14ac:dyDescent="0.2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 x14ac:dyDescent="0.2">
      <c r="A6" s="18"/>
      <c r="B6" s="19"/>
      <c r="C6" s="19"/>
      <c r="D6" s="19"/>
      <c r="E6" s="19"/>
      <c r="F6" s="19"/>
      <c r="G6" s="19"/>
      <c r="H6" s="19"/>
      <c r="I6" s="8"/>
      <c r="J6" s="8"/>
    </row>
    <row r="7" spans="1:10" x14ac:dyDescent="0.2">
      <c r="A7" s="18" t="s">
        <v>4</v>
      </c>
      <c r="B7" s="19"/>
      <c r="C7" s="19"/>
      <c r="D7" s="19"/>
      <c r="E7" s="19"/>
      <c r="F7" s="19"/>
      <c r="G7" s="19"/>
      <c r="H7" s="19"/>
      <c r="I7" s="8"/>
      <c r="J7" s="8"/>
    </row>
    <row r="8" spans="1:10" x14ac:dyDescent="0.2">
      <c r="A8" s="18"/>
      <c r="B8" s="19"/>
      <c r="C8" s="19"/>
      <c r="D8" s="19"/>
      <c r="E8" s="19"/>
      <c r="F8" s="19"/>
      <c r="G8" s="19"/>
      <c r="H8" s="19"/>
      <c r="I8" s="8"/>
      <c r="J8" s="8"/>
    </row>
    <row r="9" spans="1:10" x14ac:dyDescent="0.2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</row>
    <row r="10" spans="1:10" ht="31.5" x14ac:dyDescent="0.2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</row>
    <row r="11" spans="1:10" ht="89.25" x14ac:dyDescent="0.2">
      <c r="A11" s="10" t="s">
        <v>22</v>
      </c>
      <c r="B11" s="10" t="s">
        <v>19</v>
      </c>
      <c r="C11" s="10" t="s">
        <v>23</v>
      </c>
      <c r="D11" s="10" t="s">
        <v>24</v>
      </c>
      <c r="E11" s="10" t="s">
        <v>16</v>
      </c>
      <c r="F11" s="11" t="s">
        <v>18</v>
      </c>
      <c r="G11" s="11" t="s">
        <v>20</v>
      </c>
      <c r="H11" s="15" t="s">
        <v>21</v>
      </c>
      <c r="I11" s="16">
        <v>23868</v>
      </c>
      <c r="J11" s="16">
        <v>14511.27</v>
      </c>
    </row>
    <row r="12" spans="1:10" ht="89.25" x14ac:dyDescent="0.2">
      <c r="A12" s="10" t="s">
        <v>39</v>
      </c>
      <c r="B12" s="10" t="s">
        <v>38</v>
      </c>
      <c r="C12" s="10" t="s">
        <v>30</v>
      </c>
      <c r="D12" s="10" t="s">
        <v>24</v>
      </c>
      <c r="E12" s="10" t="s">
        <v>16</v>
      </c>
      <c r="F12" s="11" t="s">
        <v>18</v>
      </c>
      <c r="G12" s="11" t="s">
        <v>31</v>
      </c>
      <c r="H12" s="15" t="s">
        <v>25</v>
      </c>
      <c r="I12" s="16">
        <v>2597.94</v>
      </c>
      <c r="J12" s="16">
        <v>726.58</v>
      </c>
    </row>
    <row r="13" spans="1:10" ht="89.25" x14ac:dyDescent="0.2">
      <c r="A13" s="10" t="s">
        <v>40</v>
      </c>
      <c r="B13" s="10" t="s">
        <v>41</v>
      </c>
      <c r="C13" s="10" t="s">
        <v>42</v>
      </c>
      <c r="D13" s="10" t="s">
        <v>43</v>
      </c>
      <c r="E13" s="10" t="s">
        <v>16</v>
      </c>
      <c r="F13" s="11" t="s">
        <v>18</v>
      </c>
      <c r="G13" s="11" t="s">
        <v>44</v>
      </c>
      <c r="H13" s="15" t="s">
        <v>25</v>
      </c>
      <c r="I13" s="16">
        <v>6000</v>
      </c>
      <c r="J13" s="16">
        <v>6000</v>
      </c>
    </row>
    <row r="14" spans="1:10" ht="89.25" x14ac:dyDescent="0.2">
      <c r="A14" s="10" t="s">
        <v>45</v>
      </c>
      <c r="B14" s="10" t="s">
        <v>46</v>
      </c>
      <c r="C14" s="10" t="s">
        <v>47</v>
      </c>
      <c r="D14" s="10" t="s">
        <v>47</v>
      </c>
      <c r="E14" s="10" t="s">
        <v>16</v>
      </c>
      <c r="F14" s="11" t="s">
        <v>18</v>
      </c>
      <c r="G14" s="11" t="s">
        <v>48</v>
      </c>
      <c r="H14" s="15" t="s">
        <v>49</v>
      </c>
      <c r="I14" s="16">
        <v>5008.2</v>
      </c>
      <c r="J14" s="16">
        <v>5008.2</v>
      </c>
    </row>
    <row r="15" spans="1:10" ht="89.25" x14ac:dyDescent="0.2">
      <c r="A15" s="10" t="s">
        <v>51</v>
      </c>
      <c r="B15" s="10" t="s">
        <v>52</v>
      </c>
      <c r="C15" s="10" t="s">
        <v>50</v>
      </c>
      <c r="D15" s="10" t="s">
        <v>50</v>
      </c>
      <c r="E15" s="10" t="s">
        <v>16</v>
      </c>
      <c r="F15" s="11" t="s">
        <v>18</v>
      </c>
      <c r="G15" s="11" t="s">
        <v>53</v>
      </c>
      <c r="H15" s="15" t="s">
        <v>25</v>
      </c>
      <c r="I15" s="16">
        <v>15040.57</v>
      </c>
      <c r="J15" s="16">
        <v>15040.57</v>
      </c>
    </row>
    <row r="16" spans="1:10" ht="89.25" x14ac:dyDescent="0.2">
      <c r="A16" s="10" t="s">
        <v>55</v>
      </c>
      <c r="B16" s="10" t="s">
        <v>54</v>
      </c>
      <c r="C16" s="10" t="s">
        <v>34</v>
      </c>
      <c r="D16" s="10" t="s">
        <v>24</v>
      </c>
      <c r="E16" s="10" t="s">
        <v>35</v>
      </c>
      <c r="F16" s="11" t="s">
        <v>18</v>
      </c>
      <c r="G16" s="11" t="s">
        <v>32</v>
      </c>
      <c r="H16" s="15" t="s">
        <v>21</v>
      </c>
      <c r="I16" s="16">
        <v>221100.91</v>
      </c>
      <c r="J16" s="16">
        <v>123657.01</v>
      </c>
    </row>
    <row r="17" spans="1:10" ht="89.25" x14ac:dyDescent="0.2">
      <c r="A17" s="10" t="s">
        <v>56</v>
      </c>
      <c r="B17" s="10" t="s">
        <v>54</v>
      </c>
      <c r="C17" s="10" t="s">
        <v>36</v>
      </c>
      <c r="D17" s="10" t="s">
        <v>37</v>
      </c>
      <c r="E17" s="10" t="s">
        <v>16</v>
      </c>
      <c r="F17" s="11" t="s">
        <v>18</v>
      </c>
      <c r="G17" s="11" t="s">
        <v>32</v>
      </c>
      <c r="H17" s="15" t="s">
        <v>21</v>
      </c>
      <c r="I17" s="16">
        <v>175312.01</v>
      </c>
      <c r="J17" s="16">
        <v>40737.370000000003</v>
      </c>
    </row>
    <row r="18" spans="1:10" ht="89.25" x14ac:dyDescent="0.2">
      <c r="A18" s="10" t="s">
        <v>57</v>
      </c>
      <c r="B18" s="10" t="s">
        <v>54</v>
      </c>
      <c r="C18" s="10" t="s">
        <v>58</v>
      </c>
      <c r="D18" s="10" t="s">
        <v>59</v>
      </c>
      <c r="E18" s="10" t="s">
        <v>16</v>
      </c>
      <c r="F18" s="11" t="s">
        <v>18</v>
      </c>
      <c r="G18" s="11" t="s">
        <v>32</v>
      </c>
      <c r="H18" s="15" t="s">
        <v>21</v>
      </c>
      <c r="I18" s="16">
        <v>68960.98</v>
      </c>
      <c r="J18" s="16">
        <v>47703.519999999997</v>
      </c>
    </row>
    <row r="19" spans="1:10" ht="89.25" x14ac:dyDescent="0.2">
      <c r="A19" s="10" t="s">
        <v>60</v>
      </c>
      <c r="B19" s="10" t="s">
        <v>61</v>
      </c>
      <c r="C19" s="10" t="s">
        <v>62</v>
      </c>
      <c r="D19" s="10" t="s">
        <v>62</v>
      </c>
      <c r="E19" s="10" t="s">
        <v>16</v>
      </c>
      <c r="F19" s="11" t="s">
        <v>18</v>
      </c>
      <c r="G19" s="11" t="s">
        <v>63</v>
      </c>
      <c r="H19" s="15" t="s">
        <v>25</v>
      </c>
      <c r="I19" s="16">
        <v>4685</v>
      </c>
      <c r="J19" s="16">
        <v>4685</v>
      </c>
    </row>
    <row r="20" spans="1:10" ht="89.25" x14ac:dyDescent="0.2">
      <c r="A20" s="10" t="s">
        <v>64</v>
      </c>
      <c r="B20" s="10" t="s">
        <v>26</v>
      </c>
      <c r="C20" s="10" t="s">
        <v>65</v>
      </c>
      <c r="D20" s="10" t="s">
        <v>66</v>
      </c>
      <c r="E20" s="10" t="s">
        <v>16</v>
      </c>
      <c r="F20" s="11" t="s">
        <v>18</v>
      </c>
      <c r="G20" s="11" t="s">
        <v>67</v>
      </c>
      <c r="H20" s="15" t="s">
        <v>49</v>
      </c>
      <c r="I20" s="16">
        <v>18560</v>
      </c>
      <c r="J20" s="16">
        <v>18560</v>
      </c>
    </row>
    <row r="21" spans="1:10" ht="89.25" x14ac:dyDescent="0.2">
      <c r="A21" s="10" t="s">
        <v>68</v>
      </c>
      <c r="B21" s="10" t="s">
        <v>27</v>
      </c>
      <c r="C21" s="10" t="s">
        <v>30</v>
      </c>
      <c r="D21" s="10" t="s">
        <v>30</v>
      </c>
      <c r="E21" s="10" t="s">
        <v>16</v>
      </c>
      <c r="F21" s="11" t="s">
        <v>18</v>
      </c>
      <c r="G21" s="11" t="s">
        <v>69</v>
      </c>
      <c r="H21" s="15" t="s">
        <v>25</v>
      </c>
      <c r="I21" s="16">
        <v>3110.75</v>
      </c>
      <c r="J21" s="16">
        <v>3110.75</v>
      </c>
    </row>
    <row r="22" spans="1:10" ht="63.75" x14ac:dyDescent="0.2">
      <c r="A22" s="10" t="s">
        <v>70</v>
      </c>
      <c r="B22" s="10" t="s">
        <v>29</v>
      </c>
      <c r="C22" s="10" t="s">
        <v>71</v>
      </c>
      <c r="D22" s="10" t="s">
        <v>71</v>
      </c>
      <c r="E22" s="10" t="s">
        <v>16</v>
      </c>
      <c r="F22" s="11" t="s">
        <v>17</v>
      </c>
      <c r="G22" s="11" t="s">
        <v>72</v>
      </c>
      <c r="H22" s="15" t="s">
        <v>25</v>
      </c>
      <c r="I22" s="16">
        <v>7280</v>
      </c>
      <c r="J22" s="16">
        <v>7280</v>
      </c>
    </row>
    <row r="23" spans="1:10" ht="89.25" x14ac:dyDescent="0.2">
      <c r="A23" s="10" t="s">
        <v>73</v>
      </c>
      <c r="B23" s="10" t="s">
        <v>33</v>
      </c>
      <c r="C23" s="10" t="s">
        <v>74</v>
      </c>
      <c r="D23" s="10" t="s">
        <v>74</v>
      </c>
      <c r="E23" s="10" t="s">
        <v>16</v>
      </c>
      <c r="F23" s="11" t="s">
        <v>18</v>
      </c>
      <c r="G23" s="11" t="s">
        <v>72</v>
      </c>
      <c r="H23" s="15" t="s">
        <v>25</v>
      </c>
      <c r="I23" s="16">
        <v>5100</v>
      </c>
      <c r="J23" s="16">
        <v>5100</v>
      </c>
    </row>
    <row r="24" spans="1:10" ht="89.25" x14ac:dyDescent="0.2">
      <c r="A24" s="10" t="s">
        <v>76</v>
      </c>
      <c r="B24" s="10" t="s">
        <v>77</v>
      </c>
      <c r="C24" s="10" t="s">
        <v>34</v>
      </c>
      <c r="D24" s="10" t="s">
        <v>24</v>
      </c>
      <c r="E24" s="10" t="s">
        <v>16</v>
      </c>
      <c r="F24" s="11" t="s">
        <v>18</v>
      </c>
      <c r="G24" s="11" t="s">
        <v>78</v>
      </c>
      <c r="H24" s="15" t="s">
        <v>25</v>
      </c>
      <c r="I24" s="16">
        <v>1128</v>
      </c>
      <c r="J24" s="16">
        <v>1034</v>
      </c>
    </row>
    <row r="25" spans="1:10" ht="89.25" x14ac:dyDescent="0.2">
      <c r="A25" s="10" t="s">
        <v>80</v>
      </c>
      <c r="B25" s="10" t="s">
        <v>79</v>
      </c>
      <c r="C25" s="10" t="s">
        <v>28</v>
      </c>
      <c r="D25" s="10" t="s">
        <v>24</v>
      </c>
      <c r="E25" s="10" t="s">
        <v>16</v>
      </c>
      <c r="F25" s="11" t="s">
        <v>18</v>
      </c>
      <c r="G25" s="11" t="s">
        <v>75</v>
      </c>
      <c r="H25" s="15" t="s">
        <v>49</v>
      </c>
      <c r="I25" s="16">
        <v>5794.8</v>
      </c>
      <c r="J25" s="16">
        <v>5310</v>
      </c>
    </row>
    <row r="26" spans="1:10" ht="89.25" x14ac:dyDescent="0.2">
      <c r="A26" s="10" t="s">
        <v>82</v>
      </c>
      <c r="B26" s="10" t="s">
        <v>81</v>
      </c>
      <c r="C26" s="10" t="s">
        <v>28</v>
      </c>
      <c r="D26" s="10" t="s">
        <v>24</v>
      </c>
      <c r="E26" s="10" t="s">
        <v>16</v>
      </c>
      <c r="F26" s="11" t="s">
        <v>18</v>
      </c>
      <c r="G26" s="11" t="s">
        <v>75</v>
      </c>
      <c r="H26" s="15" t="s">
        <v>49</v>
      </c>
      <c r="I26" s="16">
        <v>14400</v>
      </c>
      <c r="J26" s="16">
        <v>13200</v>
      </c>
    </row>
    <row r="27" spans="1:10" ht="89.25" x14ac:dyDescent="0.2">
      <c r="A27" s="10" t="s">
        <v>84</v>
      </c>
      <c r="B27" s="10" t="s">
        <v>85</v>
      </c>
      <c r="C27" s="10" t="s">
        <v>86</v>
      </c>
      <c r="D27" s="10" t="s">
        <v>24</v>
      </c>
      <c r="E27" s="10" t="s">
        <v>16</v>
      </c>
      <c r="F27" s="11" t="s">
        <v>18</v>
      </c>
      <c r="G27" s="11" t="s">
        <v>83</v>
      </c>
      <c r="H27" s="15" t="s">
        <v>25</v>
      </c>
      <c r="I27" s="16">
        <v>3417.09</v>
      </c>
      <c r="J27" s="16">
        <v>3417.09</v>
      </c>
    </row>
    <row r="28" spans="1:10" ht="18" x14ac:dyDescent="0.25">
      <c r="A28" s="12" t="s">
        <v>87</v>
      </c>
      <c r="B28" s="13"/>
      <c r="C28" s="14"/>
      <c r="D28" s="14"/>
      <c r="E28" s="14"/>
      <c r="F28" s="14"/>
      <c r="G28" s="14"/>
      <c r="H28" s="17"/>
      <c r="I28" s="17">
        <f>SUM(I11:I27)</f>
        <v>581364.25</v>
      </c>
      <c r="J28" s="17">
        <f>SUM(J11:J27)</f>
        <v>315081.36000000004</v>
      </c>
    </row>
  </sheetData>
  <mergeCells count="3">
    <mergeCell ref="A6:H6"/>
    <mergeCell ref="A7:H7"/>
    <mergeCell ref="A8:H8"/>
  </mergeCells>
  <pageMargins left="0.75" right="0.75" top="1" bottom="1" header="0.5" footer="0.5"/>
  <pageSetup paperSize="9" orientation="landscape" r:id="rId1"/>
  <headerFooter alignWithMargins="0">
    <oddFooter>&amp;C&amp;"Times New Roman"&amp;10Бюджет сельского поселения Ново-Полтавское Прохладненского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rep:2.56.0.301 (p10)</dc:description>
  <cp:lastModifiedBy>1</cp:lastModifiedBy>
  <dcterms:created xsi:type="dcterms:W3CDTF">2025-01-14T07:51:00Z</dcterms:created>
  <dcterms:modified xsi:type="dcterms:W3CDTF">2025-01-14T14:50:46Z</dcterms:modified>
</cp:coreProperties>
</file>